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Table 11.1" sheetId="1" r:id="rId1"/>
    <sheet name="Sheet2" sheetId="2" r:id="rId2"/>
    <sheet name="Sheet3" sheetId="3" r:id="rId3"/>
  </sheets>
  <definedNames>
    <definedName name="_xlnm.Print_Area" localSheetId="0">'Table 11.1'!$B$2:$D$36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<sst xmlns="http://schemas.openxmlformats.org/spreadsheetml/2006/main" count="39" uniqueCount="39">
  <si>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 xml:space="preserve"> </t>
  </si>
  <si>
    <t>Present Value of Earnings in Alternative Employment</t>
  </si>
  <si>
    <t>Years Until Expected Retirement</t>
  </si>
  <si>
    <t>Current Annual Compensation</t>
  </si>
  <si>
    <t>Expected Growth Rate of Compensation</t>
  </si>
  <si>
    <t>Cost of Capital for Compensation (based on risk)</t>
  </si>
  <si>
    <t>Total Wealth</t>
  </si>
  <si>
    <t>Present Value of Total Wealth</t>
  </si>
  <si>
    <t xml:space="preserve">Years Committed to Venture </t>
  </si>
  <si>
    <t>Commitment to Venture</t>
  </si>
  <si>
    <t>Present Value of Human Capital Investment in Venture</t>
  </si>
  <si>
    <t>Starting Annual Compensation in Venture</t>
  </si>
  <si>
    <t>Present Value of Other Assets Invested in Venture</t>
  </si>
  <si>
    <t>Entrepreneur's Total Investment in Venture</t>
  </si>
  <si>
    <t>Total Investment as a Percentage of Total Wealth</t>
  </si>
  <si>
    <t>Present Value of Entrepreneur's Wealth and Commitment</t>
  </si>
  <si>
    <t>Other Liabilities (Mortgage, etc.)</t>
  </si>
  <si>
    <t>Value</t>
  </si>
  <si>
    <t xml:space="preserve">Net Other Assets </t>
  </si>
  <si>
    <t>Other Assets (Savings, Retirement Savings, House, etc.)</t>
  </si>
  <si>
    <t>Inputs</t>
  </si>
  <si>
    <t xml:space="preserve">2.   Enter the entrepreneur's current annual earnings (that would be foregone if venture is pursued). </t>
  </si>
  <si>
    <t>1.   Enter the expected number of years to retirement.</t>
  </si>
  <si>
    <t>3.   Enter the expected annual growth rate of compensation (typical is about 1% + the expected rate of inflation).</t>
  </si>
  <si>
    <t>5.   Enter an estimate of the PV of other assets.</t>
  </si>
  <si>
    <t>7.   Enter the length of the entrepreneur's commitment to the venture in years.</t>
  </si>
  <si>
    <t>8.   Enter the entrepreneur's expected annual compensation from the venture during the commitment period.</t>
  </si>
  <si>
    <t>4.   Enter a discount factor for riskiness of current earnings (must be greater than rate of earnings growth).</t>
  </si>
  <si>
    <t>6.   Enter an estimate of the PV of other liabilities.</t>
  </si>
  <si>
    <t>Valuation Template 3</t>
  </si>
  <si>
    <t>Growth in Annual Compensation in Venture</t>
  </si>
  <si>
    <t>Growth in Compensation if Venture is Abandoned</t>
  </si>
  <si>
    <t>Starting Compensation if Venture is Abandoned</t>
  </si>
  <si>
    <t>Present Value of Compensation if Venture is Abandoned</t>
  </si>
  <si>
    <t>Present Value of Human Capital if Venture is Pursued and Abandoned</t>
  </si>
  <si>
    <t>Present Value of Annual Compensation while in Venture</t>
  </si>
  <si>
    <t>9.   Enter the expected starting compensation in other employment if the venture is abandoned.</t>
  </si>
  <si>
    <t>11. Enter the PV of any other assets invested in the venture by the entrepreneur.</t>
  </si>
  <si>
    <t>9.   Enter the expected annual rate of compensation in other employment if the venture is abandoned.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</si>
</sst>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34999001026153564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6" fontId="4" fillId="33" borderId="11" xfId="0" applyNumberFormat="1" applyFont="1" applyFill="1" applyBorder="1" applyAlignment="1" applyProtection="1">
      <alignment horizontal="right"/>
      <protection/>
    </xf>
    <xf numFmtId="0" fontId="43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164" fontId="4" fillId="33" borderId="14" xfId="0" applyNumberFormat="1" applyFont="1" applyFill="1" applyBorder="1" applyAlignment="1" applyProtection="1">
      <alignment horizontal="right"/>
      <protection/>
    </xf>
    <xf numFmtId="9" fontId="4" fillId="33" borderId="11" xfId="0" applyNumberFormat="1" applyFont="1" applyFill="1" applyBorder="1" applyAlignment="1" applyProtection="1">
      <alignment horizontal="right"/>
      <protection/>
    </xf>
    <xf numFmtId="6" fontId="4" fillId="34" borderId="0" xfId="0" applyNumberFormat="1" applyFont="1" applyFill="1" applyBorder="1" applyAlignment="1" applyProtection="1">
      <alignment horizontal="right"/>
      <protection/>
    </xf>
    <xf numFmtId="165" fontId="4" fillId="33" borderId="14" xfId="0" applyNumberFormat="1" applyFont="1" applyFill="1" applyBorder="1" applyAlignment="1" applyProtection="1">
      <alignment horizontal="right"/>
      <protection/>
    </xf>
    <xf numFmtId="0" fontId="44" fillId="35" borderId="10" xfId="0" applyFont="1" applyFill="1" applyBorder="1" applyAlignment="1" applyProtection="1">
      <alignment/>
      <protection/>
    </xf>
    <xf numFmtId="0" fontId="44" fillId="33" borderId="11" xfId="0" applyFont="1" applyFill="1" applyBorder="1" applyAlignment="1">
      <alignment/>
    </xf>
    <xf numFmtId="164" fontId="4" fillId="33" borderId="11" xfId="0" applyNumberFormat="1" applyFont="1" applyFill="1" applyBorder="1" applyAlignment="1" applyProtection="1" quotePrefix="1">
      <alignment horizontal="right"/>
      <protection/>
    </xf>
    <xf numFmtId="0" fontId="5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/>
      <protection/>
    </xf>
    <xf numFmtId="164" fontId="4" fillId="33" borderId="1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3" fillId="36" borderId="18" xfId="0" applyFont="1" applyFill="1" applyBorder="1" applyAlignment="1" applyProtection="1">
      <alignment/>
      <protection/>
    </xf>
    <xf numFmtId="0" fontId="4" fillId="36" borderId="19" xfId="0" applyFont="1" applyFill="1" applyBorder="1" applyAlignment="1" applyProtection="1">
      <alignment horizontal="center"/>
      <protection/>
    </xf>
    <xf numFmtId="0" fontId="4" fillId="36" borderId="20" xfId="0" applyFont="1" applyFill="1" applyBorder="1" applyAlignment="1" applyProtection="1">
      <alignment horizontal="center"/>
      <protection/>
    </xf>
    <xf numFmtId="0" fontId="4" fillId="36" borderId="18" xfId="0" applyFont="1" applyFill="1" applyBorder="1" applyAlignment="1" applyProtection="1">
      <alignment/>
      <protection/>
    </xf>
    <xf numFmtId="164" fontId="4" fillId="36" borderId="20" xfId="0" applyNumberFormat="1" applyFont="1" applyFill="1" applyBorder="1" applyAlignment="1" applyProtection="1">
      <alignment horizontal="right"/>
      <protection/>
    </xf>
    <xf numFmtId="3" fontId="4" fillId="37" borderId="0" xfId="0" applyNumberFormat="1" applyFont="1" applyFill="1" applyBorder="1" applyAlignment="1" applyProtection="1">
      <alignment/>
      <protection locked="0"/>
    </xf>
    <xf numFmtId="164" fontId="4" fillId="37" borderId="0" xfId="0" applyNumberFormat="1" applyFont="1" applyFill="1" applyBorder="1" applyAlignment="1" applyProtection="1">
      <alignment horizontal="right"/>
      <protection/>
    </xf>
    <xf numFmtId="10" fontId="4" fillId="37" borderId="0" xfId="0" applyNumberFormat="1" applyFont="1" applyFill="1" applyBorder="1" applyAlignment="1" applyProtection="1">
      <alignment horizontal="right"/>
      <protection/>
    </xf>
    <xf numFmtId="3" fontId="4" fillId="37" borderId="0" xfId="0" applyNumberFormat="1" applyFont="1" applyFill="1" applyBorder="1" applyAlignment="1" applyProtection="1">
      <alignment horizontal="right"/>
      <protection/>
    </xf>
    <xf numFmtId="9" fontId="4" fillId="37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5" fillId="38" borderId="21" xfId="0" applyFont="1" applyFill="1" applyBorder="1" applyAlignment="1" applyProtection="1">
      <alignment horizontal="center" vertical="center"/>
      <protection/>
    </xf>
    <xf numFmtId="0" fontId="46" fillId="38" borderId="22" xfId="0" applyFont="1" applyFill="1" applyBorder="1" applyAlignment="1" applyProtection="1">
      <alignment horizontal="center" vertical="center"/>
      <protection/>
    </xf>
    <xf numFmtId="0" fontId="46" fillId="38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4"/>
  <sheetViews>
    <sheetView showGridLines="0" tabSelected="1" zoomScale="86" zoomScaleNormal="86" zoomScalePageLayoutView="0" workbookViewId="0" topLeftCell="A1">
      <selection activeCell="H13" sqref="H13"/>
    </sheetView>
  </sheetViews>
  <sheetFormatPr defaultColWidth="9.140625" defaultRowHeight="15"/>
  <cols>
    <col min="1" max="1" width="9.140625" style="21" customWidth="1"/>
    <col min="2" max="2" width="66.57421875" style="0" customWidth="1"/>
    <col min="3" max="3" width="15.57421875" style="0" customWidth="1"/>
    <col min="4" max="4" width="14.8515625" style="0" customWidth="1"/>
    <col min="5" max="12" width="9.140625" style="21" customWidth="1"/>
    <col min="13" max="30" width="9.140625" style="1" customWidth="1"/>
  </cols>
  <sheetData>
    <row r="2" spans="2:4" s="21" customFormat="1" ht="18.75" thickBot="1">
      <c r="B2" s="40" t="s">
        <v>29</v>
      </c>
      <c r="C2" s="40"/>
      <c r="D2" s="40"/>
    </row>
    <row r="3" spans="2:4" ht="23.25" customHeight="1" thickBot="1">
      <c r="B3" s="41" t="s">
        <v>15</v>
      </c>
      <c r="C3" s="42"/>
      <c r="D3" s="43"/>
    </row>
    <row r="4" spans="2:4" s="21" customFormat="1" ht="15.75" thickBot="1">
      <c r="B4" s="22" t="s">
        <v>0</v>
      </c>
      <c r="C4" s="23"/>
      <c r="D4" s="23"/>
    </row>
    <row r="5" spans="2:4" ht="15">
      <c r="B5" s="30" t="s">
        <v>7</v>
      </c>
      <c r="C5" s="31" t="s">
        <v>20</v>
      </c>
      <c r="D5" s="32" t="s">
        <v>17</v>
      </c>
    </row>
    <row r="6" spans="2:30" ht="15">
      <c r="B6" s="15" t="s">
        <v>2</v>
      </c>
      <c r="C6" s="35">
        <v>40</v>
      </c>
      <c r="D6" s="16"/>
      <c r="AD6"/>
    </row>
    <row r="7" spans="2:30" ht="15">
      <c r="B7" s="2" t="s">
        <v>3</v>
      </c>
      <c r="C7" s="36">
        <v>100000</v>
      </c>
      <c r="D7" s="16"/>
      <c r="AD7"/>
    </row>
    <row r="8" spans="2:4" ht="15">
      <c r="B8" s="2" t="s">
        <v>4</v>
      </c>
      <c r="C8" s="37">
        <v>0.05</v>
      </c>
      <c r="D8" s="3"/>
    </row>
    <row r="9" spans="2:4" ht="15">
      <c r="B9" s="2" t="s">
        <v>5</v>
      </c>
      <c r="C9" s="37">
        <v>0.12</v>
      </c>
      <c r="D9" s="3"/>
    </row>
    <row r="10" spans="2:4" ht="15">
      <c r="B10" s="2"/>
      <c r="C10" s="4"/>
      <c r="D10" s="3"/>
    </row>
    <row r="11" spans="2:4" ht="15">
      <c r="B11" s="5" t="s">
        <v>1</v>
      </c>
      <c r="C11" s="4"/>
      <c r="D11" s="17">
        <f>(C7/(C$9-C$8))*(1-((1+C$8)/(1+C$9))^C6)</f>
        <v>1320489.5172930916</v>
      </c>
    </row>
    <row r="12" spans="2:4" ht="15">
      <c r="B12" s="2"/>
      <c r="C12" s="4"/>
      <c r="D12" s="6"/>
    </row>
    <row r="13" spans="2:4" ht="15">
      <c r="B13" s="2" t="s">
        <v>19</v>
      </c>
      <c r="C13" s="36">
        <v>2500000</v>
      </c>
      <c r="D13" s="6"/>
    </row>
    <row r="14" spans="2:4" ht="15">
      <c r="B14" s="2" t="s">
        <v>16</v>
      </c>
      <c r="C14" s="36">
        <v>1000000</v>
      </c>
      <c r="D14" s="6"/>
    </row>
    <row r="15" spans="2:31" ht="15">
      <c r="B15" s="5" t="s">
        <v>18</v>
      </c>
      <c r="C15" s="7"/>
      <c r="D15" s="8">
        <f>C13-C14</f>
        <v>1500000</v>
      </c>
      <c r="E15" s="28"/>
      <c r="F15" s="29"/>
      <c r="AE15" s="1"/>
    </row>
    <row r="16" spans="2:4" ht="15">
      <c r="B16" s="2"/>
      <c r="C16" s="4"/>
      <c r="D16" s="6"/>
    </row>
    <row r="17" spans="2:4" ht="15.75" thickBot="1">
      <c r="B17" s="9" t="s">
        <v>6</v>
      </c>
      <c r="C17" s="10"/>
      <c r="D17" s="11">
        <f>D15+D11</f>
        <v>2820489.517293092</v>
      </c>
    </row>
    <row r="18" spans="2:4" s="21" customFormat="1" ht="15.75" thickBot="1">
      <c r="B18" s="24"/>
      <c r="C18" s="25"/>
      <c r="D18" s="26"/>
    </row>
    <row r="19" spans="2:4" ht="15">
      <c r="B19" s="33" t="s">
        <v>9</v>
      </c>
      <c r="C19" s="31"/>
      <c r="D19" s="34"/>
    </row>
    <row r="20" spans="2:30" ht="15">
      <c r="B20" s="2" t="s">
        <v>8</v>
      </c>
      <c r="C20" s="38">
        <v>3</v>
      </c>
      <c r="D20" s="16"/>
      <c r="AD20"/>
    </row>
    <row r="21" spans="2:30" ht="15">
      <c r="B21" s="2" t="s">
        <v>11</v>
      </c>
      <c r="C21" s="36">
        <v>40000</v>
      </c>
      <c r="D21" s="16"/>
      <c r="AD21"/>
    </row>
    <row r="22" spans="2:4" ht="15">
      <c r="B22" s="2" t="s">
        <v>30</v>
      </c>
      <c r="C22" s="39">
        <v>0</v>
      </c>
      <c r="D22" s="6"/>
    </row>
    <row r="23" spans="2:4" ht="15">
      <c r="B23" s="2" t="s">
        <v>35</v>
      </c>
      <c r="C23" s="4"/>
      <c r="D23" s="6">
        <f>((C21)/(C$9-C$22))*(1-((1+C$22)/(1+C$9))^C20)</f>
        <v>96073.25072886301</v>
      </c>
    </row>
    <row r="24" spans="2:4" ht="15">
      <c r="B24" s="2"/>
      <c r="C24" s="4"/>
      <c r="D24" s="6"/>
    </row>
    <row r="25" spans="2:30" ht="15">
      <c r="B25" s="2" t="s">
        <v>32</v>
      </c>
      <c r="C25" s="36">
        <v>90000</v>
      </c>
      <c r="D25" s="16"/>
      <c r="AD25"/>
    </row>
    <row r="26" spans="2:4" ht="15">
      <c r="B26" s="2" t="s">
        <v>31</v>
      </c>
      <c r="C26" s="39">
        <v>0.05</v>
      </c>
      <c r="D26" s="12"/>
    </row>
    <row r="27" spans="2:4" ht="15">
      <c r="B27" s="18" t="s">
        <v>33</v>
      </c>
      <c r="C27" s="19"/>
      <c r="D27" s="20">
        <f>C25/(C9-C26)*(1-(1+C26)^(C6-C20)/(1+C9)^(C6-C20))/(1+C9)^C20</f>
        <v>831117.3360879234</v>
      </c>
    </row>
    <row r="28" spans="2:4" ht="15">
      <c r="B28" s="5" t="s">
        <v>34</v>
      </c>
      <c r="C28" s="4"/>
      <c r="D28" s="6">
        <f>D23+D27</f>
        <v>927190.5868167864</v>
      </c>
    </row>
    <row r="29" spans="2:4" ht="15">
      <c r="B29" s="5"/>
      <c r="C29" s="4"/>
      <c r="D29" s="6"/>
    </row>
    <row r="30" spans="2:4" ht="15">
      <c r="B30" s="5" t="s">
        <v>10</v>
      </c>
      <c r="C30" s="4"/>
      <c r="D30" s="6">
        <f>D11-D28</f>
        <v>393298.9304763052</v>
      </c>
    </row>
    <row r="31" spans="2:4" ht="15">
      <c r="B31" s="2"/>
      <c r="C31" s="4"/>
      <c r="D31" s="12"/>
    </row>
    <row r="32" spans="2:30" ht="15">
      <c r="B32" s="2" t="s">
        <v>12</v>
      </c>
      <c r="C32" s="13">
        <v>200000</v>
      </c>
      <c r="D32" s="16"/>
      <c r="AD32"/>
    </row>
    <row r="33" spans="2:4" ht="15">
      <c r="B33" s="2"/>
      <c r="C33" s="4"/>
      <c r="D33" s="12"/>
    </row>
    <row r="34" spans="2:4" ht="15">
      <c r="B34" s="5" t="s">
        <v>13</v>
      </c>
      <c r="C34" s="4"/>
      <c r="D34" s="6">
        <f>D30+C32</f>
        <v>593298.9304763052</v>
      </c>
    </row>
    <row r="35" spans="2:4" ht="15">
      <c r="B35" s="2"/>
      <c r="C35" s="4"/>
      <c r="D35" s="12"/>
    </row>
    <row r="36" spans="2:4" ht="15.75" thickBot="1">
      <c r="B36" s="9" t="s">
        <v>14</v>
      </c>
      <c r="C36" s="10"/>
      <c r="D36" s="14">
        <f>D34/D17</f>
        <v>0.21035317693565192</v>
      </c>
    </row>
    <row r="37" spans="2:4" s="21" customFormat="1" ht="15">
      <c r="B37" s="27"/>
      <c r="C37" s="27"/>
      <c r="D37" s="27"/>
    </row>
    <row r="38" spans="2:4" s="21" customFormat="1" ht="15">
      <c r="B38" s="27" t="s">
        <v>22</v>
      </c>
      <c r="C38" s="27"/>
      <c r="D38" s="27"/>
    </row>
    <row r="39" spans="2:4" s="21" customFormat="1" ht="15">
      <c r="B39" s="27" t="s">
        <v>21</v>
      </c>
      <c r="C39" s="27"/>
      <c r="D39" s="27"/>
    </row>
    <row r="40" spans="2:4" s="21" customFormat="1" ht="15">
      <c r="B40" s="27" t="s">
        <v>23</v>
      </c>
      <c r="C40" s="27"/>
      <c r="D40" s="27"/>
    </row>
    <row r="41" spans="2:4" s="21" customFormat="1" ht="15">
      <c r="B41" s="27" t="s">
        <v>27</v>
      </c>
      <c r="C41" s="27"/>
      <c r="D41" s="27"/>
    </row>
    <row r="42" spans="2:4" s="21" customFormat="1" ht="15">
      <c r="B42" s="27" t="s">
        <v>24</v>
      </c>
      <c r="C42" s="27"/>
      <c r="D42" s="27"/>
    </row>
    <row r="43" spans="2:4" s="21" customFormat="1" ht="15">
      <c r="B43" s="27" t="s">
        <v>28</v>
      </c>
      <c r="C43" s="27"/>
      <c r="D43" s="27"/>
    </row>
    <row r="44" spans="2:4" s="21" customFormat="1" ht="15">
      <c r="B44" s="27" t="s">
        <v>25</v>
      </c>
      <c r="C44" s="27"/>
      <c r="D44" s="27"/>
    </row>
    <row r="45" spans="2:4" s="21" customFormat="1" ht="15">
      <c r="B45" s="27" t="s">
        <v>26</v>
      </c>
      <c r="C45" s="27"/>
      <c r="D45" s="27"/>
    </row>
    <row r="46" spans="2:4" s="21" customFormat="1" ht="15">
      <c r="B46" s="27" t="s">
        <v>36</v>
      </c>
      <c r="C46" s="27"/>
      <c r="D46" s="27"/>
    </row>
    <row r="47" spans="2:4" s="21" customFormat="1" ht="15">
      <c r="B47" s="27" t="s">
        <v>38</v>
      </c>
      <c r="C47" s="27"/>
      <c r="D47" s="27"/>
    </row>
    <row r="48" spans="2:4" s="21" customFormat="1" ht="15">
      <c r="B48" s="27" t="s">
        <v>37</v>
      </c>
      <c r="C48" s="27"/>
      <c r="D48" s="27"/>
    </row>
    <row r="49" s="21" customFormat="1" ht="15"/>
    <row r="50" s="21" customFormat="1" ht="15"/>
    <row r="51" s="21" customFormat="1" ht="15"/>
    <row r="52" s="21" customFormat="1" ht="15"/>
    <row r="53" spans="1:12" s="1" customFormat="1" ht="15">
      <c r="A53" s="21"/>
      <c r="E53" s="21"/>
      <c r="F53" s="21"/>
      <c r="G53" s="21"/>
      <c r="H53" s="21"/>
      <c r="I53" s="21"/>
      <c r="J53" s="21"/>
      <c r="K53" s="21"/>
      <c r="L53" s="21"/>
    </row>
    <row r="54" spans="1:12" s="1" customFormat="1" ht="15">
      <c r="A54" s="21"/>
      <c r="E54" s="21"/>
      <c r="F54" s="21"/>
      <c r="G54" s="21"/>
      <c r="H54" s="21"/>
      <c r="I54" s="21"/>
      <c r="J54" s="21"/>
      <c r="K54" s="21"/>
      <c r="L54" s="21"/>
    </row>
    <row r="55" spans="1:12" s="1" customFormat="1" ht="15">
      <c r="A55" s="21"/>
      <c r="E55" s="21"/>
      <c r="F55" s="21"/>
      <c r="G55" s="21"/>
      <c r="H55" s="21"/>
      <c r="I55" s="21"/>
      <c r="J55" s="21"/>
      <c r="K55" s="21"/>
      <c r="L55" s="21"/>
    </row>
    <row r="56" spans="1:12" s="1" customFormat="1" ht="15">
      <c r="A56" s="21"/>
      <c r="E56" s="21"/>
      <c r="F56" s="21"/>
      <c r="G56" s="21"/>
      <c r="H56" s="21"/>
      <c r="I56" s="21"/>
      <c r="J56" s="21"/>
      <c r="K56" s="21"/>
      <c r="L56" s="21"/>
    </row>
    <row r="57" spans="1:12" s="1" customFormat="1" ht="15">
      <c r="A57" s="21"/>
      <c r="E57" s="21"/>
      <c r="F57" s="21"/>
      <c r="G57" s="21"/>
      <c r="H57" s="21"/>
      <c r="I57" s="21"/>
      <c r="J57" s="21"/>
      <c r="K57" s="21"/>
      <c r="L57" s="21"/>
    </row>
    <row r="58" spans="1:12" s="1" customFormat="1" ht="15">
      <c r="A58" s="21"/>
      <c r="E58" s="21"/>
      <c r="F58" s="21"/>
      <c r="G58" s="21"/>
      <c r="H58" s="21"/>
      <c r="I58" s="21"/>
      <c r="J58" s="21"/>
      <c r="K58" s="21"/>
      <c r="L58" s="21"/>
    </row>
    <row r="59" spans="1:12" s="1" customFormat="1" ht="15">
      <c r="A59" s="21"/>
      <c r="E59" s="21"/>
      <c r="F59" s="21"/>
      <c r="G59" s="21"/>
      <c r="H59" s="21"/>
      <c r="I59" s="21"/>
      <c r="J59" s="21"/>
      <c r="K59" s="21"/>
      <c r="L59" s="21"/>
    </row>
    <row r="60" spans="1:12" s="1" customFormat="1" ht="15">
      <c r="A60" s="21"/>
      <c r="E60" s="21"/>
      <c r="F60" s="21"/>
      <c r="G60" s="21"/>
      <c r="H60" s="21"/>
      <c r="I60" s="21"/>
      <c r="J60" s="21"/>
      <c r="K60" s="21"/>
      <c r="L60" s="21"/>
    </row>
    <row r="61" spans="1:12" s="1" customFormat="1" ht="15">
      <c r="A61" s="21"/>
      <c r="E61" s="21"/>
      <c r="F61" s="21"/>
      <c r="G61" s="21"/>
      <c r="H61" s="21"/>
      <c r="I61" s="21"/>
      <c r="J61" s="21"/>
      <c r="K61" s="21"/>
      <c r="L61" s="21"/>
    </row>
    <row r="62" spans="1:12" s="1" customFormat="1" ht="15">
      <c r="A62" s="21"/>
      <c r="E62" s="21"/>
      <c r="F62" s="21"/>
      <c r="G62" s="21"/>
      <c r="H62" s="21"/>
      <c r="I62" s="21"/>
      <c r="J62" s="21"/>
      <c r="K62" s="21"/>
      <c r="L62" s="21"/>
    </row>
    <row r="63" spans="1:12" s="1" customFormat="1" ht="15">
      <c r="A63" s="21"/>
      <c r="E63" s="21"/>
      <c r="F63" s="21"/>
      <c r="G63" s="21"/>
      <c r="H63" s="21"/>
      <c r="I63" s="21"/>
      <c r="J63" s="21"/>
      <c r="K63" s="21"/>
      <c r="L63" s="21"/>
    </row>
    <row r="64" spans="1:12" s="1" customFormat="1" ht="15">
      <c r="A64" s="21"/>
      <c r="E64" s="21"/>
      <c r="F64" s="21"/>
      <c r="G64" s="21"/>
      <c r="H64" s="21"/>
      <c r="I64" s="21"/>
      <c r="J64" s="21"/>
      <c r="K64" s="21"/>
      <c r="L64" s="21"/>
    </row>
    <row r="65" spans="1:12" s="1" customFormat="1" ht="15">
      <c r="A65" s="21"/>
      <c r="E65" s="21"/>
      <c r="F65" s="21"/>
      <c r="G65" s="21"/>
      <c r="H65" s="21"/>
      <c r="I65" s="21"/>
      <c r="J65" s="21"/>
      <c r="K65" s="21"/>
      <c r="L65" s="21"/>
    </row>
    <row r="66" spans="1:12" s="1" customFormat="1" ht="15">
      <c r="A66" s="21"/>
      <c r="E66" s="21"/>
      <c r="F66" s="21"/>
      <c r="G66" s="21"/>
      <c r="H66" s="21"/>
      <c r="I66" s="21"/>
      <c r="J66" s="21"/>
      <c r="K66" s="21"/>
      <c r="L66" s="21"/>
    </row>
    <row r="67" spans="1:12" s="1" customFormat="1" ht="15">
      <c r="A67" s="21"/>
      <c r="E67" s="21"/>
      <c r="F67" s="21"/>
      <c r="G67" s="21"/>
      <c r="H67" s="21"/>
      <c r="I67" s="21"/>
      <c r="J67" s="21"/>
      <c r="K67" s="21"/>
      <c r="L67" s="21"/>
    </row>
    <row r="68" spans="1:12" s="1" customFormat="1" ht="15">
      <c r="A68" s="21"/>
      <c r="E68" s="21"/>
      <c r="F68" s="21"/>
      <c r="G68" s="21"/>
      <c r="H68" s="21"/>
      <c r="I68" s="21"/>
      <c r="J68" s="21"/>
      <c r="K68" s="21"/>
      <c r="L68" s="21"/>
    </row>
    <row r="69" spans="1:12" s="1" customFormat="1" ht="15">
      <c r="A69" s="21"/>
      <c r="E69" s="21"/>
      <c r="F69" s="21"/>
      <c r="G69" s="21"/>
      <c r="H69" s="21"/>
      <c r="I69" s="21"/>
      <c r="J69" s="21"/>
      <c r="K69" s="21"/>
      <c r="L69" s="21"/>
    </row>
    <row r="70" spans="1:12" s="1" customFormat="1" ht="15">
      <c r="A70" s="21"/>
      <c r="E70" s="21"/>
      <c r="F70" s="21"/>
      <c r="G70" s="21"/>
      <c r="H70" s="21"/>
      <c r="I70" s="21"/>
      <c r="J70" s="21"/>
      <c r="K70" s="21"/>
      <c r="L70" s="21"/>
    </row>
    <row r="71" spans="1:12" s="1" customFormat="1" ht="15">
      <c r="A71" s="21"/>
      <c r="E71" s="21"/>
      <c r="F71" s="21"/>
      <c r="G71" s="21"/>
      <c r="H71" s="21"/>
      <c r="I71" s="21"/>
      <c r="J71" s="21"/>
      <c r="K71" s="21"/>
      <c r="L71" s="21"/>
    </row>
    <row r="72" spans="1:12" s="1" customFormat="1" ht="15">
      <c r="A72" s="21"/>
      <c r="E72" s="21"/>
      <c r="F72" s="21"/>
      <c r="G72" s="21"/>
      <c r="H72" s="21"/>
      <c r="I72" s="21"/>
      <c r="J72" s="21"/>
      <c r="K72" s="21"/>
      <c r="L72" s="21"/>
    </row>
    <row r="73" spans="1:12" s="1" customFormat="1" ht="15">
      <c r="A73" s="21"/>
      <c r="E73" s="21"/>
      <c r="F73" s="21"/>
      <c r="G73" s="21"/>
      <c r="H73" s="21"/>
      <c r="I73" s="21"/>
      <c r="J73" s="21"/>
      <c r="K73" s="21"/>
      <c r="L73" s="21"/>
    </row>
    <row r="74" spans="1:12" s="1" customFormat="1" ht="15">
      <c r="A74" s="21"/>
      <c r="E74" s="21"/>
      <c r="F74" s="21"/>
      <c r="G74" s="21"/>
      <c r="H74" s="21"/>
      <c r="I74" s="21"/>
      <c r="J74" s="21"/>
      <c r="K74" s="21"/>
      <c r="L74" s="21"/>
    </row>
  </sheetData>
  <sheetProtection sheet="1" objects="1" scenarios="1"/>
  <mergeCells count="2">
    <mergeCell ref="B2:D2"/>
    <mergeCell ref="B3:D3"/>
  </mergeCells>
  <printOptions/>
  <pageMargins left="0.7" right="0.7" top="0.75" bottom="0.75" header="0.3" footer="0.3"/>
  <pageSetup fitToHeight="1" fitToWidth="1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AGSM</dc:creator>
  <cp:keywords/>
  <dc:description/>
  <cp:lastModifiedBy>Rick Smith</cp:lastModifiedBy>
  <cp:lastPrinted>2009-07-29T16:16:13Z</cp:lastPrinted>
  <dcterms:created xsi:type="dcterms:W3CDTF">2009-07-29T02:25:18Z</dcterms:created>
  <dcterms:modified xsi:type="dcterms:W3CDTF">2011-01-14T22:36:00Z</dcterms:modified>
  <cp:category/>
  <cp:version/>
  <cp:contentType/>
  <cp:contentStatus/>
</cp:coreProperties>
</file>